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20" windowWidth="15210" windowHeight="8250"/>
  </bookViews>
  <sheets>
    <sheet name="Quick Resources Facts 2014" sheetId="1" r:id="rId1"/>
  </sheets>
  <calcPr calcId="145621"/>
</workbook>
</file>

<file path=xl/calcChain.xml><?xml version="1.0" encoding="utf-8"?>
<calcChain xmlns="http://schemas.openxmlformats.org/spreadsheetml/2006/main">
  <c r="B61" i="1" l="1"/>
  <c r="B57" i="1" l="1"/>
  <c r="B53" i="1"/>
  <c r="B44" i="1"/>
  <c r="B48" i="1" l="1"/>
  <c r="B28" i="1" l="1"/>
  <c r="B33" i="1" l="1"/>
  <c r="B23" i="1" l="1"/>
  <c r="B39" i="1" l="1"/>
</calcChain>
</file>

<file path=xl/sharedStrings.xml><?xml version="1.0" encoding="utf-8"?>
<sst xmlns="http://schemas.openxmlformats.org/spreadsheetml/2006/main" count="57" uniqueCount="39">
  <si>
    <t>Western Australia</t>
  </si>
  <si>
    <t>WA minerals</t>
  </si>
  <si>
    <t>WA petroleum</t>
  </si>
  <si>
    <t>Major West Australian Commodities</t>
  </si>
  <si>
    <t>Iron Ore</t>
  </si>
  <si>
    <t>Petroleum</t>
  </si>
  <si>
    <t>Alumina</t>
  </si>
  <si>
    <t>Gold</t>
  </si>
  <si>
    <t>Nickel</t>
  </si>
  <si>
    <t>Crude Oil and Condensate</t>
  </si>
  <si>
    <t xml:space="preserve">Australia </t>
  </si>
  <si>
    <t xml:space="preserve">WA share </t>
  </si>
  <si>
    <t>Australia</t>
  </si>
  <si>
    <t>Merchandise Exports</t>
  </si>
  <si>
    <t>WA share</t>
  </si>
  <si>
    <t>WA exports of minerals and energy as % share of  all State Merchandise exports</t>
  </si>
  <si>
    <t>Mineral and Energy Exports</t>
  </si>
  <si>
    <t>Exploration</t>
  </si>
  <si>
    <t>Western Australian mineral</t>
  </si>
  <si>
    <t>Australian mineral</t>
  </si>
  <si>
    <t>Western Australian petroleum</t>
  </si>
  <si>
    <t>Australian petroleum</t>
  </si>
  <si>
    <t>Private New Capital Investment</t>
  </si>
  <si>
    <t>Australian minerals and energy</t>
  </si>
  <si>
    <t>Western Australian minerals and energy</t>
  </si>
  <si>
    <t>Output of minerals and energy</t>
  </si>
  <si>
    <t>$ million</t>
  </si>
  <si>
    <t>Million barrels</t>
  </si>
  <si>
    <t>Million cubic metres</t>
  </si>
  <si>
    <t>Natural Gas (inc. LNG feedstock and CSG)</t>
  </si>
  <si>
    <t xml:space="preserve"> </t>
  </si>
  <si>
    <t>Mining component of WA GSP *</t>
  </si>
  <si>
    <t>* Note:  The ABS categorise alumina as manufacturing and is not included in the GSP mining component above.</t>
  </si>
  <si>
    <t>All data is for the 2014 calendar year unless otherwise stated.</t>
  </si>
  <si>
    <t xml:space="preserve">Australia (DMP estimate) </t>
  </si>
  <si>
    <t>Australia (DMP estimate)</t>
  </si>
  <si>
    <t>Australia GDP 2013-14</t>
  </si>
  <si>
    <t xml:space="preserve">Western Australian GSP 2013-14 </t>
  </si>
  <si>
    <t>Data Sources:  BREE, ABS, DMP, DSD, NOPTA and EnergyQuest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</si>
</sst>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8" fontId="0" fillId="0" borderId="0" xfId="0" applyNumberFormat="1"/>
    <xf numFmtId="0" fontId="1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9" fontId="0" fillId="0" borderId="0" xfId="2" applyFont="1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164" fontId="3" fillId="0" borderId="0" xfId="1" applyNumberFormat="1" applyFont="1"/>
    <xf numFmtId="43" fontId="0" fillId="0" borderId="0" xfId="1" applyFont="1"/>
    <xf numFmtId="43" fontId="0" fillId="0" borderId="0" xfId="0" applyNumberFormat="1"/>
    <xf numFmtId="6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228600</xdr:colOff>
      <xdr:row>3</xdr:row>
      <xdr:rowOff>47625</xdr:rowOff>
    </xdr:to>
    <xdr:pic>
      <xdr:nvPicPr>
        <xdr:cNvPr id="1084" name="Picture 1" descr="DMP_colour_logo_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2676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workbookViewId="0">
      <selection activeCell="B63" sqref="B63"/>
    </sheetView>
  </sheetViews>
  <sheetFormatPr defaultRowHeight="12.75" x14ac:dyDescent="0.2"/>
  <cols>
    <col min="1" max="1" width="36.85546875" customWidth="1"/>
    <col min="2" max="2" width="13.7109375" style="1" bestFit="1" customWidth="1"/>
    <col min="4" max="4" width="10.7109375" bestFit="1" customWidth="1"/>
    <col min="5" max="5" width="18.7109375" bestFit="1" customWidth="1"/>
    <col min="6" max="6" width="16.7109375" bestFit="1" customWidth="1"/>
    <col min="7" max="7" width="21.28515625" customWidth="1"/>
  </cols>
  <sheetData>
    <row r="1" spans="1:6" x14ac:dyDescent="0.2">
      <c r="A1" s="15" t="s">
        <v>30</v>
      </c>
    </row>
    <row r="5" spans="1:6" x14ac:dyDescent="0.2">
      <c r="A5" s="2" t="s">
        <v>33</v>
      </c>
      <c r="B5" s="3"/>
    </row>
    <row r="6" spans="1:6" x14ac:dyDescent="0.2">
      <c r="A6" s="4"/>
      <c r="B6" s="5"/>
    </row>
    <row r="7" spans="1:6" x14ac:dyDescent="0.2">
      <c r="A7" s="6" t="s">
        <v>25</v>
      </c>
      <c r="B7" s="10" t="s">
        <v>26</v>
      </c>
    </row>
    <row r="8" spans="1:6" ht="12" customHeight="1" x14ac:dyDescent="0.2">
      <c r="A8" s="4" t="s">
        <v>0</v>
      </c>
      <c r="B8" s="21">
        <v>114123</v>
      </c>
    </row>
    <row r="9" spans="1:6" ht="12" customHeight="1" x14ac:dyDescent="0.2">
      <c r="A9" s="4" t="s">
        <v>34</v>
      </c>
      <c r="B9" s="21">
        <v>175570</v>
      </c>
      <c r="E9" s="9"/>
      <c r="F9" s="9"/>
    </row>
    <row r="10" spans="1:6" ht="12" customHeight="1" x14ac:dyDescent="0.2">
      <c r="A10" s="4" t="s">
        <v>1</v>
      </c>
      <c r="B10" s="21">
        <v>86540</v>
      </c>
    </row>
    <row r="11" spans="1:6" ht="12" customHeight="1" x14ac:dyDescent="0.2">
      <c r="A11" s="4" t="s">
        <v>2</v>
      </c>
      <c r="B11" s="21">
        <v>27583</v>
      </c>
    </row>
    <row r="12" spans="1:6" ht="12" customHeight="1" x14ac:dyDescent="0.2">
      <c r="A12" s="4"/>
      <c r="B12" s="11"/>
    </row>
    <row r="13" spans="1:6" x14ac:dyDescent="0.2">
      <c r="A13" s="6" t="s">
        <v>3</v>
      </c>
      <c r="B13" s="10" t="s">
        <v>26</v>
      </c>
    </row>
    <row r="14" spans="1:6" ht="12" customHeight="1" x14ac:dyDescent="0.2">
      <c r="A14" s="4" t="s">
        <v>4</v>
      </c>
      <c r="B14" s="21">
        <v>65057</v>
      </c>
    </row>
    <row r="15" spans="1:6" ht="12" customHeight="1" x14ac:dyDescent="0.2">
      <c r="A15" s="4" t="s">
        <v>5</v>
      </c>
      <c r="B15" s="21">
        <v>27583</v>
      </c>
    </row>
    <row r="16" spans="1:6" ht="12" customHeight="1" x14ac:dyDescent="0.2">
      <c r="A16" s="4" t="s">
        <v>7</v>
      </c>
      <c r="B16" s="21">
        <v>8715</v>
      </c>
    </row>
    <row r="17" spans="1:7" ht="12" customHeight="1" x14ac:dyDescent="0.2">
      <c r="A17" s="4" t="s">
        <v>6</v>
      </c>
      <c r="B17" s="21">
        <v>4560</v>
      </c>
    </row>
    <row r="18" spans="1:7" ht="12" customHeight="1" x14ac:dyDescent="0.2">
      <c r="A18" s="4" t="s">
        <v>8</v>
      </c>
      <c r="B18" s="21">
        <v>3614</v>
      </c>
    </row>
    <row r="19" spans="1:7" ht="7.5" customHeight="1" x14ac:dyDescent="0.2">
      <c r="A19" s="4"/>
      <c r="B19" s="11"/>
    </row>
    <row r="20" spans="1:7" x14ac:dyDescent="0.2">
      <c r="A20" s="6" t="s">
        <v>9</v>
      </c>
      <c r="B20" s="10" t="s">
        <v>27</v>
      </c>
      <c r="E20" s="20"/>
    </row>
    <row r="21" spans="1:7" ht="12" customHeight="1" x14ac:dyDescent="0.2">
      <c r="A21" s="4" t="s">
        <v>0</v>
      </c>
      <c r="B21" s="22">
        <v>84</v>
      </c>
      <c r="E21" s="19"/>
    </row>
    <row r="22" spans="1:7" ht="12" customHeight="1" x14ac:dyDescent="0.2">
      <c r="A22" s="4" t="s">
        <v>10</v>
      </c>
      <c r="B22" s="22">
        <v>129</v>
      </c>
    </row>
    <row r="23" spans="1:7" ht="12" customHeight="1" x14ac:dyDescent="0.2">
      <c r="A23" s="4" t="s">
        <v>11</v>
      </c>
      <c r="B23" s="23">
        <f>B21/B22</f>
        <v>0.65116279069767447</v>
      </c>
      <c r="E23" s="19"/>
    </row>
    <row r="24" spans="1:7" ht="7.5" customHeight="1" x14ac:dyDescent="0.2">
      <c r="A24" s="4"/>
      <c r="B24" s="12"/>
    </row>
    <row r="25" spans="1:7" x14ac:dyDescent="0.2">
      <c r="A25" s="6" t="s">
        <v>29</v>
      </c>
      <c r="B25" s="10" t="s">
        <v>28</v>
      </c>
    </row>
    <row r="26" spans="1:7" x14ac:dyDescent="0.2">
      <c r="A26" s="7" t="s">
        <v>0</v>
      </c>
      <c r="B26" s="24">
        <v>40723</v>
      </c>
      <c r="E26" s="18"/>
      <c r="F26" s="15"/>
    </row>
    <row r="27" spans="1:7" x14ac:dyDescent="0.2">
      <c r="A27" s="7" t="s">
        <v>12</v>
      </c>
      <c r="B27" s="24">
        <v>61845</v>
      </c>
      <c r="E27" s="16"/>
      <c r="F27" s="18"/>
      <c r="G27" s="17"/>
    </row>
    <row r="28" spans="1:7" ht="12" customHeight="1" x14ac:dyDescent="0.2">
      <c r="A28" s="4" t="s">
        <v>11</v>
      </c>
      <c r="B28" s="23">
        <f>B26/B27</f>
        <v>0.65846875252647752</v>
      </c>
      <c r="E28" s="14"/>
    </row>
    <row r="29" spans="1:7" ht="7.5" customHeight="1" x14ac:dyDescent="0.2">
      <c r="A29" s="4"/>
      <c r="B29" s="11"/>
    </row>
    <row r="30" spans="1:7" x14ac:dyDescent="0.2">
      <c r="A30" s="6" t="s">
        <v>13</v>
      </c>
      <c r="B30" s="10" t="s">
        <v>26</v>
      </c>
      <c r="E30" s="14"/>
    </row>
    <row r="31" spans="1:7" ht="12" customHeight="1" x14ac:dyDescent="0.2">
      <c r="A31" s="4" t="s">
        <v>0</v>
      </c>
      <c r="B31" s="21">
        <v>125259</v>
      </c>
    </row>
    <row r="32" spans="1:7" ht="12" customHeight="1" x14ac:dyDescent="0.2">
      <c r="A32" s="4" t="s">
        <v>10</v>
      </c>
      <c r="B32" s="21">
        <v>267126</v>
      </c>
    </row>
    <row r="33" spans="1:6" ht="12" customHeight="1" x14ac:dyDescent="0.2">
      <c r="A33" s="4" t="s">
        <v>14</v>
      </c>
      <c r="B33" s="23">
        <f>B31/B32</f>
        <v>0.4689135464162979</v>
      </c>
    </row>
    <row r="34" spans="1:6" ht="25.15" customHeight="1" x14ac:dyDescent="0.2">
      <c r="A34" s="8" t="s">
        <v>15</v>
      </c>
      <c r="B34" s="23">
        <v>0.91</v>
      </c>
    </row>
    <row r="35" spans="1:6" ht="7.5" customHeight="1" x14ac:dyDescent="0.2">
      <c r="A35" s="4"/>
      <c r="B35" s="11"/>
    </row>
    <row r="36" spans="1:6" x14ac:dyDescent="0.2">
      <c r="A36" s="6" t="s">
        <v>16</v>
      </c>
      <c r="B36" s="10" t="s">
        <v>26</v>
      </c>
      <c r="D36" s="13"/>
      <c r="E36" s="13"/>
      <c r="F36" s="13"/>
    </row>
    <row r="37" spans="1:6" ht="12" customHeight="1" x14ac:dyDescent="0.2">
      <c r="A37" s="4" t="s">
        <v>0</v>
      </c>
      <c r="B37" s="21">
        <v>113509</v>
      </c>
    </row>
    <row r="38" spans="1:6" ht="12" customHeight="1" x14ac:dyDescent="0.2">
      <c r="A38" s="4" t="s">
        <v>35</v>
      </c>
      <c r="B38" s="21">
        <v>186080</v>
      </c>
    </row>
    <row r="39" spans="1:6" ht="12" customHeight="1" x14ac:dyDescent="0.2">
      <c r="A39" s="4" t="s">
        <v>14</v>
      </c>
      <c r="B39" s="23">
        <f>B37/B38</f>
        <v>0.61000107480653487</v>
      </c>
      <c r="D39" s="14"/>
      <c r="E39" s="14"/>
      <c r="F39" s="14"/>
    </row>
    <row r="40" spans="1:6" ht="7.5" customHeight="1" x14ac:dyDescent="0.2">
      <c r="A40" s="4"/>
      <c r="B40" s="11"/>
    </row>
    <row r="41" spans="1:6" x14ac:dyDescent="0.2">
      <c r="A41" s="6" t="s">
        <v>17</v>
      </c>
      <c r="B41" s="10" t="s">
        <v>26</v>
      </c>
    </row>
    <row r="42" spans="1:6" ht="12" customHeight="1" x14ac:dyDescent="0.2">
      <c r="A42" s="4" t="s">
        <v>18</v>
      </c>
      <c r="B42" s="21">
        <v>1005</v>
      </c>
    </row>
    <row r="43" spans="1:6" ht="12" customHeight="1" x14ac:dyDescent="0.2">
      <c r="A43" s="4" t="s">
        <v>19</v>
      </c>
      <c r="B43" s="21">
        <v>1796</v>
      </c>
    </row>
    <row r="44" spans="1:6" ht="12" customHeight="1" x14ac:dyDescent="0.2">
      <c r="A44" s="4" t="s">
        <v>14</v>
      </c>
      <c r="B44" s="23">
        <f>B42/B43</f>
        <v>0.55957683741648112</v>
      </c>
    </row>
    <row r="45" spans="1:6" ht="7.5" customHeight="1" x14ac:dyDescent="0.2">
      <c r="A45" s="4"/>
      <c r="B45" s="11"/>
    </row>
    <row r="46" spans="1:6" ht="12" customHeight="1" x14ac:dyDescent="0.2">
      <c r="A46" s="4" t="s">
        <v>20</v>
      </c>
      <c r="B46" s="21">
        <v>2757.9</v>
      </c>
    </row>
    <row r="47" spans="1:6" ht="12" customHeight="1" x14ac:dyDescent="0.2">
      <c r="A47" s="4" t="s">
        <v>21</v>
      </c>
      <c r="B47" s="21">
        <v>4739</v>
      </c>
    </row>
    <row r="48" spans="1:6" ht="12" customHeight="1" x14ac:dyDescent="0.2">
      <c r="A48" s="4" t="s">
        <v>14</v>
      </c>
      <c r="B48" s="23">
        <f>B46/B47</f>
        <v>0.58195821903355138</v>
      </c>
    </row>
    <row r="49" spans="1:2" ht="7.5" customHeight="1" x14ac:dyDescent="0.2">
      <c r="A49" s="4"/>
      <c r="B49" s="11"/>
    </row>
    <row r="50" spans="1:2" x14ac:dyDescent="0.2">
      <c r="A50" s="6" t="s">
        <v>22</v>
      </c>
      <c r="B50" s="10" t="s">
        <v>26</v>
      </c>
    </row>
    <row r="51" spans="1:2" ht="12" customHeight="1" x14ac:dyDescent="0.2">
      <c r="A51" s="4" t="s">
        <v>0</v>
      </c>
      <c r="B51" s="21">
        <v>55800</v>
      </c>
    </row>
    <row r="52" spans="1:2" ht="12" customHeight="1" x14ac:dyDescent="0.2">
      <c r="A52" s="4" t="s">
        <v>12</v>
      </c>
      <c r="B52" s="21">
        <v>155262</v>
      </c>
    </row>
    <row r="53" spans="1:2" ht="12" customHeight="1" x14ac:dyDescent="0.2">
      <c r="A53" s="4" t="s">
        <v>14</v>
      </c>
      <c r="B53" s="23">
        <f>B51/B52</f>
        <v>0.35939251072380879</v>
      </c>
    </row>
    <row r="54" spans="1:2" ht="7.5" customHeight="1" x14ac:dyDescent="0.2">
      <c r="A54" s="4"/>
      <c r="B54" s="11"/>
    </row>
    <row r="55" spans="1:2" ht="12" customHeight="1" x14ac:dyDescent="0.2">
      <c r="A55" s="4" t="s">
        <v>24</v>
      </c>
      <c r="B55" s="21">
        <v>46230</v>
      </c>
    </row>
    <row r="56" spans="1:2" ht="12" customHeight="1" x14ac:dyDescent="0.2">
      <c r="A56" s="4" t="s">
        <v>23</v>
      </c>
      <c r="B56" s="21">
        <v>83384</v>
      </c>
    </row>
    <row r="57" spans="1:2" ht="12" customHeight="1" x14ac:dyDescent="0.2">
      <c r="A57" s="4" t="s">
        <v>14</v>
      </c>
      <c r="B57" s="23">
        <f>B55/B56</f>
        <v>0.55442291087019091</v>
      </c>
    </row>
    <row r="58" spans="1:2" ht="7.5" customHeight="1" x14ac:dyDescent="0.2">
      <c r="A58" s="4"/>
      <c r="B58" s="11"/>
    </row>
    <row r="59" spans="1:2" ht="12" customHeight="1" x14ac:dyDescent="0.2">
      <c r="A59" s="4" t="s">
        <v>36</v>
      </c>
      <c r="B59" s="21">
        <v>1581836</v>
      </c>
    </row>
    <row r="60" spans="1:2" ht="12" customHeight="1" x14ac:dyDescent="0.2">
      <c r="A60" s="4" t="s">
        <v>37</v>
      </c>
      <c r="B60" s="21">
        <v>236624</v>
      </c>
    </row>
    <row r="61" spans="1:2" ht="12" customHeight="1" x14ac:dyDescent="0.2">
      <c r="A61" s="4" t="s">
        <v>31</v>
      </c>
      <c r="B61" s="23">
        <f>78787/B60</f>
        <v>0.33296284400567988</v>
      </c>
    </row>
    <row r="62" spans="1:2" x14ac:dyDescent="0.2">
      <c r="A62" s="4"/>
      <c r="B62" s="5"/>
    </row>
    <row r="63" spans="1:2" x14ac:dyDescent="0.2">
      <c r="A63" s="4" t="s">
        <v>38</v>
      </c>
      <c r="B63" s="5"/>
    </row>
    <row r="64" spans="1:2" ht="24" customHeight="1" x14ac:dyDescent="0.2">
      <c r="A64" s="25" t="s">
        <v>32</v>
      </c>
      <c r="B64" s="25"/>
    </row>
  </sheetData>
  <mergeCells count="1">
    <mergeCell ref="A64:B64"/>
  </mergeCells>
  <phoneticPr fontId="1" type="noConversion"/>
  <pageMargins left="1.8897637795275593" right="0.74803149606299213" top="0.74803149606299213" bottom="0.70866141732283472" header="0.51181102362204722" footer="0.51181102362204722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Quick Resources Facts 2014</vt:lpstr>
    </vt:vector>
  </TitlesOfParts>
  <Company>Department of Industry and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GREGORY</dc:creator>
  <cp:lastModifiedBy>GREGORY, Jill</cp:lastModifiedBy>
  <cp:lastPrinted>2014-09-10T23:19:32Z</cp:lastPrinted>
  <dcterms:created xsi:type="dcterms:W3CDTF">2009-04-22T22:53:54Z</dcterms:created>
  <dcterms:modified xsi:type="dcterms:W3CDTF">2015-03-31T23:48:29Z</dcterms:modified>
</cp:coreProperties>
</file>